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6" windowWidth="23256" windowHeight="11676"/>
  </bookViews>
  <sheets>
    <sheet name="指标文模板" sheetId="1" r:id="rId1"/>
  </sheets>
  <definedNames>
    <definedName name="_xlnm.Print_Titles" localSheetId="0">指标文模板!$2:$6</definedName>
  </definedNames>
  <calcPr calcId="144525"/>
</workbook>
</file>

<file path=xl/calcChain.xml><?xml version="1.0" encoding="utf-8"?>
<calcChain xmlns="http://schemas.openxmlformats.org/spreadsheetml/2006/main">
  <c r="D6" i="1" l="1"/>
  <c r="C38" i="1" l="1"/>
  <c r="D92" i="1" l="1"/>
  <c r="D86" i="1"/>
  <c r="D80" i="1"/>
  <c r="D72" i="1"/>
  <c r="D64" i="1"/>
  <c r="D61" i="1"/>
  <c r="D55" i="1"/>
  <c r="D51" i="1"/>
  <c r="D46" i="1"/>
  <c r="D38" i="1"/>
  <c r="D30" i="1"/>
  <c r="D18" i="1"/>
  <c r="D7" i="1"/>
  <c r="C72" i="1" l="1"/>
  <c r="C92" i="1" l="1"/>
  <c r="C18" i="1"/>
  <c r="C7" i="1"/>
  <c r="C30" i="1"/>
  <c r="C46" i="1"/>
  <c r="C51" i="1"/>
  <c r="C55" i="1"/>
  <c r="C61" i="1"/>
  <c r="C64" i="1"/>
  <c r="C80" i="1"/>
  <c r="C86" i="1"/>
  <c r="C6" i="1" l="1"/>
</calcChain>
</file>

<file path=xl/sharedStrings.xml><?xml version="1.0" encoding="utf-8"?>
<sst xmlns="http://schemas.openxmlformats.org/spreadsheetml/2006/main" count="200" uniqueCount="200">
  <si>
    <t>0090099001</t>
  </si>
  <si>
    <t>00900990011</t>
  </si>
  <si>
    <t>00900990019002</t>
  </si>
  <si>
    <t>00900990019003</t>
  </si>
  <si>
    <t>00900990019004</t>
  </si>
  <si>
    <t>00900990019005</t>
  </si>
  <si>
    <t>00900990019006</t>
  </si>
  <si>
    <t>00900990019007</t>
  </si>
  <si>
    <t>00900990019008</t>
  </si>
  <si>
    <t>00900990019010</t>
  </si>
  <si>
    <t>00900990019011</t>
  </si>
  <si>
    <t>0090099002</t>
  </si>
  <si>
    <t>00900990021</t>
  </si>
  <si>
    <t>00900990029015</t>
  </si>
  <si>
    <t>00900990029001</t>
  </si>
  <si>
    <t>00900990029002</t>
  </si>
  <si>
    <t>00900990029003</t>
  </si>
  <si>
    <t>00900990029004</t>
  </si>
  <si>
    <t>00900990029005</t>
  </si>
  <si>
    <t>00900990029006</t>
  </si>
  <si>
    <t>00900990029007</t>
  </si>
  <si>
    <t>00900990029008</t>
  </si>
  <si>
    <t>00900990029009</t>
  </si>
  <si>
    <t>0090099003</t>
  </si>
  <si>
    <t>00900990031</t>
  </si>
  <si>
    <t>00900990039001</t>
  </si>
  <si>
    <t>00900990039002</t>
  </si>
  <si>
    <t>00900990039003</t>
  </si>
  <si>
    <t>00900990039004</t>
  </si>
  <si>
    <t>00900990039005</t>
  </si>
  <si>
    <t>00900990039006</t>
  </si>
  <si>
    <t>0090099004</t>
  </si>
  <si>
    <t>00900990041</t>
  </si>
  <si>
    <t>00900990049001</t>
  </si>
  <si>
    <t>00900990049002</t>
  </si>
  <si>
    <t>00900990049003</t>
  </si>
  <si>
    <t>00900990049004</t>
  </si>
  <si>
    <t>00900990049005</t>
  </si>
  <si>
    <t>00900990049006</t>
  </si>
  <si>
    <t>0090099005</t>
  </si>
  <si>
    <t>00900990051</t>
  </si>
  <si>
    <t>00900990059001</t>
  </si>
  <si>
    <t>00900990059002</t>
  </si>
  <si>
    <t>00900990059003</t>
  </si>
  <si>
    <t>0090099006</t>
  </si>
  <si>
    <t>00900990061</t>
  </si>
  <si>
    <t>00900990069001</t>
  </si>
  <si>
    <t>00900990069002</t>
  </si>
  <si>
    <t>0090099007</t>
  </si>
  <si>
    <t>00900990071</t>
  </si>
  <si>
    <t>00900990079001</t>
  </si>
  <si>
    <t>00900990079002</t>
  </si>
  <si>
    <t>00900990079003</t>
  </si>
  <si>
    <t>00900990079004</t>
  </si>
  <si>
    <t>0090099008</t>
  </si>
  <si>
    <t>00900990081</t>
  </si>
  <si>
    <t>00900990089001</t>
  </si>
  <si>
    <t>0090099009</t>
  </si>
  <si>
    <t>00900990091</t>
  </si>
  <si>
    <t>00900990099006</t>
  </si>
  <si>
    <t>00900990099001</t>
  </si>
  <si>
    <t>00900990099002</t>
  </si>
  <si>
    <t>00900990099003</t>
  </si>
  <si>
    <t>00900990099004</t>
  </si>
  <si>
    <t>00900990099005</t>
  </si>
  <si>
    <t>0090099010</t>
  </si>
  <si>
    <t>00900990101</t>
  </si>
  <si>
    <t>00900990109001</t>
  </si>
  <si>
    <t>00900990109002</t>
  </si>
  <si>
    <t>00900990109003</t>
  </si>
  <si>
    <t>00900990109004</t>
  </si>
  <si>
    <t>00900990109005</t>
  </si>
  <si>
    <t>00900990109006</t>
  </si>
  <si>
    <t>0090099011</t>
  </si>
  <si>
    <t>00900990111</t>
  </si>
  <si>
    <t>00900990119001</t>
  </si>
  <si>
    <t>00900990119002</t>
  </si>
  <si>
    <t>00900990119003</t>
  </si>
  <si>
    <t>00900990119004</t>
  </si>
  <si>
    <t>0090099012</t>
  </si>
  <si>
    <t>00900990121</t>
  </si>
  <si>
    <t>00900990129001</t>
  </si>
  <si>
    <t>00900990129002</t>
  </si>
  <si>
    <t>00900990129003</t>
  </si>
  <si>
    <t>00900990129004</t>
  </si>
  <si>
    <t>0090099013</t>
  </si>
  <si>
    <t>00900990131</t>
  </si>
  <si>
    <t>00900990139001</t>
  </si>
  <si>
    <t>00900990139002</t>
  </si>
  <si>
    <t>00900990139003</t>
  </si>
  <si>
    <t>00900990139004</t>
  </si>
  <si>
    <t>00900990139005</t>
  </si>
  <si>
    <t>00900990139006</t>
  </si>
  <si>
    <t>00900990139007</t>
  </si>
  <si>
    <t>00900990139008</t>
  </si>
  <si>
    <t>00900990139009</t>
  </si>
  <si>
    <r>
      <rPr>
        <b/>
        <sz val="11"/>
        <color indexed="8"/>
        <rFont val="宋体"/>
        <family val="3"/>
        <charset val="134"/>
      </rPr>
      <t>单位编码</t>
    </r>
    <phoneticPr fontId="4" type="noConversion"/>
  </si>
  <si>
    <r>
      <rPr>
        <b/>
        <sz val="11"/>
        <color indexed="8"/>
        <rFont val="宋体"/>
        <family val="3"/>
        <charset val="134"/>
      </rPr>
      <t>市县别</t>
    </r>
    <phoneticPr fontId="4" type="noConversion"/>
  </si>
  <si>
    <r>
      <t>2022</t>
    </r>
    <r>
      <rPr>
        <b/>
        <sz val="11"/>
        <color indexed="8"/>
        <rFont val="宋体"/>
        <family val="3"/>
        <charset val="134"/>
      </rPr>
      <t>年三大作物合法实际种植面积</t>
    </r>
    <phoneticPr fontId="4" type="noConversion"/>
  </si>
  <si>
    <r>
      <rPr>
        <b/>
        <sz val="11"/>
        <color indexed="8"/>
        <rFont val="黑体"/>
        <family val="3"/>
        <charset val="134"/>
      </rPr>
      <t>合计</t>
    </r>
  </si>
  <si>
    <r>
      <t xml:space="preserve">    </t>
    </r>
    <r>
      <rPr>
        <b/>
        <sz val="11"/>
        <color indexed="8"/>
        <rFont val="宋体"/>
        <family val="3"/>
        <charset val="134"/>
      </rPr>
      <t>哈尔滨市合计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</si>
  <si>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哈尔滨市财政局</t>
    </r>
  </si>
  <si>
    <r>
      <t xml:space="preserve">      </t>
    </r>
    <r>
      <rPr>
        <sz val="11"/>
        <color indexed="8"/>
        <rFont val="宋体"/>
        <family val="3"/>
        <charset val="134"/>
      </rPr>
      <t>宾县财政局</t>
    </r>
  </si>
  <si>
    <r>
      <t xml:space="preserve">      </t>
    </r>
    <r>
      <rPr>
        <sz val="11"/>
        <color indexed="8"/>
        <rFont val="宋体"/>
        <family val="3"/>
        <charset val="134"/>
      </rPr>
      <t>方正县财政局</t>
    </r>
  </si>
  <si>
    <r>
      <t xml:space="preserve">      </t>
    </r>
    <r>
      <rPr>
        <sz val="11"/>
        <color indexed="8"/>
        <rFont val="宋体"/>
        <family val="3"/>
        <charset val="134"/>
      </rPr>
      <t>依兰县财政局</t>
    </r>
  </si>
  <si>
    <r>
      <t xml:space="preserve">      </t>
    </r>
    <r>
      <rPr>
        <sz val="11"/>
        <color indexed="8"/>
        <rFont val="宋体"/>
        <family val="3"/>
        <charset val="134"/>
      </rPr>
      <t>巴彦县财政局</t>
    </r>
  </si>
  <si>
    <r>
      <t xml:space="preserve">      </t>
    </r>
    <r>
      <rPr>
        <sz val="11"/>
        <color indexed="8"/>
        <rFont val="宋体"/>
        <family val="3"/>
        <charset val="134"/>
      </rPr>
      <t>木兰县财政局</t>
    </r>
  </si>
  <si>
    <r>
      <t xml:space="preserve">      </t>
    </r>
    <r>
      <rPr>
        <sz val="11"/>
        <color indexed="8"/>
        <rFont val="宋体"/>
        <family val="3"/>
        <charset val="134"/>
      </rPr>
      <t>通河县财政局</t>
    </r>
  </si>
  <si>
    <r>
      <t xml:space="preserve">      </t>
    </r>
    <r>
      <rPr>
        <sz val="11"/>
        <color indexed="8"/>
        <rFont val="宋体"/>
        <family val="3"/>
        <charset val="134"/>
      </rPr>
      <t>延寿县财政局</t>
    </r>
  </si>
  <si>
    <r>
      <t xml:space="preserve">      </t>
    </r>
    <r>
      <rPr>
        <sz val="11"/>
        <color indexed="8"/>
        <rFont val="宋体"/>
        <family val="3"/>
        <charset val="134"/>
      </rPr>
      <t>五常市财政局</t>
    </r>
  </si>
  <si>
    <r>
      <t xml:space="preserve">      </t>
    </r>
    <r>
      <rPr>
        <sz val="11"/>
        <color indexed="8"/>
        <rFont val="宋体"/>
        <family val="3"/>
        <charset val="134"/>
      </rPr>
      <t>尚志市财政局</t>
    </r>
  </si>
  <si>
    <r>
      <t xml:space="preserve">    </t>
    </r>
    <r>
      <rPr>
        <b/>
        <sz val="11"/>
        <rFont val="宋体"/>
        <family val="3"/>
        <charset val="134"/>
      </rPr>
      <t>齐齐哈尔市合计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</si>
  <si>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齐齐哈尔市财政局</t>
    </r>
  </si>
  <si>
    <r>
      <t xml:space="preserve">      </t>
    </r>
    <r>
      <rPr>
        <sz val="11"/>
        <color indexed="8"/>
        <rFont val="宋体"/>
        <family val="3"/>
        <charset val="134"/>
      </rPr>
      <t>齐齐哈尔市梅里斯区财政局</t>
    </r>
  </si>
  <si>
    <r>
      <t xml:space="preserve">      </t>
    </r>
    <r>
      <rPr>
        <sz val="11"/>
        <color indexed="8"/>
        <rFont val="宋体"/>
        <family val="3"/>
        <charset val="134"/>
      </rPr>
      <t>龙江县财政局</t>
    </r>
  </si>
  <si>
    <r>
      <t xml:space="preserve">      </t>
    </r>
    <r>
      <rPr>
        <sz val="11"/>
        <color indexed="8"/>
        <rFont val="宋体"/>
        <family val="3"/>
        <charset val="134"/>
      </rPr>
      <t>讷河市财政局</t>
    </r>
  </si>
  <si>
    <r>
      <t xml:space="preserve">      </t>
    </r>
    <r>
      <rPr>
        <sz val="11"/>
        <color indexed="8"/>
        <rFont val="宋体"/>
        <family val="3"/>
        <charset val="134"/>
      </rPr>
      <t>依安县财政局</t>
    </r>
  </si>
  <si>
    <r>
      <t xml:space="preserve">      </t>
    </r>
    <r>
      <rPr>
        <sz val="11"/>
        <color indexed="8"/>
        <rFont val="宋体"/>
        <family val="3"/>
        <charset val="134"/>
      </rPr>
      <t>泰来县财政局</t>
    </r>
  </si>
  <si>
    <r>
      <t xml:space="preserve">      </t>
    </r>
    <r>
      <rPr>
        <sz val="11"/>
        <color indexed="8"/>
        <rFont val="宋体"/>
        <family val="3"/>
        <charset val="134"/>
      </rPr>
      <t>甘南县财政局</t>
    </r>
  </si>
  <si>
    <r>
      <t xml:space="preserve">      </t>
    </r>
    <r>
      <rPr>
        <sz val="11"/>
        <color indexed="8"/>
        <rFont val="宋体"/>
        <family val="3"/>
        <charset val="134"/>
      </rPr>
      <t>富裕县财政局</t>
    </r>
  </si>
  <si>
    <r>
      <t xml:space="preserve">      </t>
    </r>
    <r>
      <rPr>
        <sz val="11"/>
        <color indexed="8"/>
        <rFont val="宋体"/>
        <family val="3"/>
        <charset val="134"/>
      </rPr>
      <t>克山县财政局</t>
    </r>
  </si>
  <si>
    <r>
      <t xml:space="preserve">      </t>
    </r>
    <r>
      <rPr>
        <sz val="11"/>
        <color indexed="8"/>
        <rFont val="宋体"/>
        <family val="3"/>
        <charset val="134"/>
      </rPr>
      <t>克东县财政局</t>
    </r>
  </si>
  <si>
    <r>
      <t xml:space="preserve">      </t>
    </r>
    <r>
      <rPr>
        <sz val="11"/>
        <color indexed="8"/>
        <rFont val="宋体"/>
        <family val="3"/>
        <charset val="134"/>
      </rPr>
      <t>拜泉县财政局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</si>
  <si>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牡丹江市合计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</si>
  <si>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牡丹江市财政局</t>
    </r>
  </si>
  <si>
    <r>
      <t xml:space="preserve">      </t>
    </r>
    <r>
      <rPr>
        <sz val="11"/>
        <rFont val="宋体"/>
        <family val="3"/>
        <charset val="134"/>
      </rPr>
      <t>林口县财政局</t>
    </r>
  </si>
  <si>
    <r>
      <t xml:space="preserve">      </t>
    </r>
    <r>
      <rPr>
        <sz val="11"/>
        <rFont val="宋体"/>
        <family val="3"/>
        <charset val="134"/>
      </rPr>
      <t>穆棱市财政局</t>
    </r>
  </si>
  <si>
    <r>
      <t xml:space="preserve">      </t>
    </r>
    <r>
      <rPr>
        <sz val="11"/>
        <rFont val="宋体"/>
        <family val="3"/>
        <charset val="134"/>
      </rPr>
      <t>东宁市财政局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</si>
  <si>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宁安市财政局</t>
    </r>
  </si>
  <si>
    <r>
      <t xml:space="preserve">      </t>
    </r>
    <r>
      <rPr>
        <sz val="11"/>
        <rFont val="宋体"/>
        <family val="3"/>
        <charset val="134"/>
      </rPr>
      <t>海林市财政局</t>
    </r>
  </si>
  <si>
    <r>
      <t xml:space="preserve">   </t>
    </r>
    <r>
      <rPr>
        <sz val="11"/>
        <color indexed="8"/>
        <rFont val="宋体"/>
        <family val="3"/>
        <charset val="134"/>
      </rPr>
      <t>绥芬河市财政局</t>
    </r>
    <phoneticPr fontId="4" type="noConversion"/>
  </si>
  <si>
    <r>
      <t xml:space="preserve">    </t>
    </r>
    <r>
      <rPr>
        <b/>
        <sz val="11"/>
        <rFont val="宋体"/>
        <family val="3"/>
        <charset val="134"/>
      </rPr>
      <t>佳木斯市合计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</si>
  <si>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佳木斯市财政局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</si>
  <si>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桦南县财政局</t>
    </r>
  </si>
  <si>
    <r>
      <t xml:space="preserve">      </t>
    </r>
    <r>
      <rPr>
        <sz val="11"/>
        <rFont val="宋体"/>
        <family val="3"/>
        <charset val="134"/>
      </rPr>
      <t>桦川县财政局</t>
    </r>
  </si>
  <si>
    <r>
      <t xml:space="preserve">      </t>
    </r>
    <r>
      <rPr>
        <sz val="11"/>
        <rFont val="宋体"/>
        <family val="3"/>
        <charset val="134"/>
      </rPr>
      <t>汤原县财政局</t>
    </r>
  </si>
  <si>
    <r>
      <t xml:space="preserve">      </t>
    </r>
    <r>
      <rPr>
        <sz val="11"/>
        <rFont val="宋体"/>
        <family val="3"/>
        <charset val="134"/>
      </rPr>
      <t>抚远市财政局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</si>
  <si>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富锦市财政局</t>
    </r>
  </si>
  <si>
    <r>
      <t xml:space="preserve">      </t>
    </r>
    <r>
      <rPr>
        <sz val="11"/>
        <rFont val="宋体"/>
        <family val="3"/>
        <charset val="134"/>
      </rPr>
      <t>同江市财政局</t>
    </r>
  </si>
  <si>
    <r>
      <t xml:space="preserve">    </t>
    </r>
    <r>
      <rPr>
        <b/>
        <sz val="11"/>
        <rFont val="宋体"/>
        <family val="3"/>
        <charset val="134"/>
      </rPr>
      <t>鸡西市合计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</si>
  <si>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鸡西市财政局</t>
    </r>
  </si>
  <si>
    <r>
      <t xml:space="preserve">      </t>
    </r>
    <r>
      <rPr>
        <sz val="11"/>
        <color indexed="8"/>
        <rFont val="宋体"/>
        <family val="3"/>
        <charset val="134"/>
      </rPr>
      <t>鸡东县财政局</t>
    </r>
  </si>
  <si>
    <r>
      <t xml:space="preserve">      </t>
    </r>
    <r>
      <rPr>
        <sz val="11"/>
        <color indexed="8"/>
        <rFont val="宋体"/>
        <family val="3"/>
        <charset val="134"/>
      </rPr>
      <t>密山市财政局</t>
    </r>
  </si>
  <si>
    <r>
      <t xml:space="preserve">      </t>
    </r>
    <r>
      <rPr>
        <sz val="11"/>
        <color indexed="8"/>
        <rFont val="宋体"/>
        <family val="3"/>
        <charset val="134"/>
      </rPr>
      <t>虎林市财政局</t>
    </r>
  </si>
  <si>
    <r>
      <t xml:space="preserve">    </t>
    </r>
    <r>
      <rPr>
        <b/>
        <sz val="11"/>
        <rFont val="宋体"/>
        <family val="3"/>
        <charset val="134"/>
      </rPr>
      <t>鹤岗市合计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</si>
  <si>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鹤岗市财政局</t>
    </r>
  </si>
  <si>
    <r>
      <t xml:space="preserve">      </t>
    </r>
    <r>
      <rPr>
        <sz val="11"/>
        <color indexed="8"/>
        <rFont val="宋体"/>
        <family val="3"/>
        <charset val="134"/>
      </rPr>
      <t>萝北县财政局</t>
    </r>
  </si>
  <si>
    <r>
      <t xml:space="preserve">      </t>
    </r>
    <r>
      <rPr>
        <sz val="11"/>
        <color indexed="8"/>
        <rFont val="宋体"/>
        <family val="3"/>
        <charset val="134"/>
      </rPr>
      <t>绥滨县财政局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</si>
  <si>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双鸭山市合计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</si>
  <si>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双鸭山市财政局</t>
    </r>
  </si>
  <si>
    <r>
      <t xml:space="preserve">      </t>
    </r>
    <r>
      <rPr>
        <sz val="11"/>
        <color indexed="8"/>
        <rFont val="宋体"/>
        <family val="3"/>
        <charset val="134"/>
      </rPr>
      <t>集贤县财政局</t>
    </r>
  </si>
  <si>
    <r>
      <t xml:space="preserve">      </t>
    </r>
    <r>
      <rPr>
        <sz val="11"/>
        <color indexed="8"/>
        <rFont val="宋体"/>
        <family val="3"/>
        <charset val="134"/>
      </rPr>
      <t>宝清县财政局</t>
    </r>
  </si>
  <si>
    <r>
      <t xml:space="preserve">      </t>
    </r>
    <r>
      <rPr>
        <sz val="11"/>
        <rFont val="宋体"/>
        <family val="3"/>
        <charset val="134"/>
      </rPr>
      <t>友谊县财政局</t>
    </r>
  </si>
  <si>
    <r>
      <t xml:space="preserve">      </t>
    </r>
    <r>
      <rPr>
        <sz val="11"/>
        <color indexed="8"/>
        <rFont val="宋体"/>
        <family val="3"/>
        <charset val="134"/>
      </rPr>
      <t>饶河县财政局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</si>
  <si>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七台河市合计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</si>
  <si>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七台河市财政局</t>
    </r>
  </si>
  <si>
    <r>
      <t xml:space="preserve">      </t>
    </r>
    <r>
      <rPr>
        <sz val="11"/>
        <color indexed="8"/>
        <rFont val="宋体"/>
        <family val="3"/>
        <charset val="134"/>
      </rPr>
      <t>勃利县财政局</t>
    </r>
  </si>
  <si>
    <r>
      <t xml:space="preserve">    </t>
    </r>
    <r>
      <rPr>
        <b/>
        <sz val="11"/>
        <rFont val="宋体"/>
        <family val="3"/>
        <charset val="134"/>
      </rPr>
      <t>黑河市合计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</si>
  <si>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黑河市财政局</t>
    </r>
  </si>
  <si>
    <r>
      <t xml:space="preserve">      </t>
    </r>
    <r>
      <rPr>
        <sz val="11"/>
        <color indexed="8"/>
        <rFont val="宋体"/>
        <family val="3"/>
        <charset val="134"/>
      </rPr>
      <t>黑河市爱辉区财政局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</si>
  <si>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北安市财政局</t>
    </r>
  </si>
  <si>
    <r>
      <t xml:space="preserve">      </t>
    </r>
    <r>
      <rPr>
        <sz val="11"/>
        <color indexed="8"/>
        <rFont val="宋体"/>
        <family val="3"/>
        <charset val="134"/>
      </rPr>
      <t>嫩江市财政局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</si>
  <si>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五大连池市财政局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</si>
  <si>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逊克县财政局</t>
    </r>
  </si>
  <si>
    <r>
      <t xml:space="preserve">      </t>
    </r>
    <r>
      <rPr>
        <sz val="11"/>
        <color indexed="8"/>
        <rFont val="宋体"/>
        <family val="3"/>
        <charset val="134"/>
      </rPr>
      <t>孙吴县财政局</t>
    </r>
  </si>
  <si>
    <r>
      <t xml:space="preserve">    </t>
    </r>
    <r>
      <rPr>
        <b/>
        <sz val="11"/>
        <color indexed="8"/>
        <rFont val="宋体"/>
        <family val="3"/>
        <charset val="134"/>
      </rPr>
      <t>伊春市合计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</si>
  <si>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伊春市财政局</t>
    </r>
  </si>
  <si>
    <r>
      <t xml:space="preserve">      </t>
    </r>
    <r>
      <rPr>
        <sz val="11"/>
        <color indexed="8"/>
        <rFont val="宋体"/>
        <family val="3"/>
        <charset val="134"/>
      </rPr>
      <t>铁力市财政局</t>
    </r>
  </si>
  <si>
    <r>
      <t xml:space="preserve">      </t>
    </r>
    <r>
      <rPr>
        <sz val="11"/>
        <color indexed="8"/>
        <rFont val="宋体"/>
        <family val="3"/>
        <charset val="134"/>
      </rPr>
      <t>嘉荫县财政局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</si>
  <si>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汤旺县财政局</t>
    </r>
    <phoneticPr fontId="3" type="noConversion"/>
  </si>
  <si>
    <r>
      <t xml:space="preserve">      </t>
    </r>
    <r>
      <rPr>
        <sz val="11"/>
        <rFont val="宋体"/>
        <family val="3"/>
        <charset val="134"/>
      </rPr>
      <t>丰林县财政局</t>
    </r>
    <phoneticPr fontId="3" type="noConversion"/>
  </si>
  <si>
    <r>
      <t xml:space="preserve">      </t>
    </r>
    <r>
      <rPr>
        <sz val="11"/>
        <color indexed="8"/>
        <rFont val="宋体"/>
        <family val="3"/>
        <charset val="134"/>
      </rPr>
      <t>大庆市财政局</t>
    </r>
  </si>
  <si>
    <r>
      <t xml:space="preserve">      </t>
    </r>
    <r>
      <rPr>
        <sz val="11"/>
        <color indexed="8"/>
        <rFont val="宋体"/>
        <family val="3"/>
        <charset val="134"/>
      </rPr>
      <t>林甸县财政局</t>
    </r>
  </si>
  <si>
    <r>
      <t xml:space="preserve">      </t>
    </r>
    <r>
      <rPr>
        <sz val="11"/>
        <color indexed="8"/>
        <rFont val="宋体"/>
        <family val="3"/>
        <charset val="134"/>
      </rPr>
      <t>肇州县财政局</t>
    </r>
  </si>
  <si>
    <r>
      <t xml:space="preserve">      </t>
    </r>
    <r>
      <rPr>
        <sz val="11"/>
        <color indexed="8"/>
        <rFont val="宋体"/>
        <family val="3"/>
        <charset val="134"/>
      </rPr>
      <t>肇源县财政局</t>
    </r>
  </si>
  <si>
    <r>
      <t xml:space="preserve">      </t>
    </r>
    <r>
      <rPr>
        <sz val="11"/>
        <color indexed="8"/>
        <rFont val="宋体"/>
        <family val="3"/>
        <charset val="134"/>
      </rPr>
      <t>大兴安岭行署财政局</t>
    </r>
  </si>
  <si>
    <r>
      <t xml:space="preserve">      </t>
    </r>
    <r>
      <rPr>
        <sz val="11"/>
        <color indexed="8"/>
        <rFont val="宋体"/>
        <family val="3"/>
        <charset val="134"/>
      </rPr>
      <t>加格达奇区财政局</t>
    </r>
  </si>
  <si>
    <r>
      <t xml:space="preserve">      </t>
    </r>
    <r>
      <rPr>
        <sz val="11"/>
        <color indexed="8"/>
        <rFont val="宋体"/>
        <family val="3"/>
        <charset val="134"/>
      </rPr>
      <t>呼玛县财政局</t>
    </r>
  </si>
  <si>
    <r>
      <t xml:space="preserve">      </t>
    </r>
    <r>
      <rPr>
        <sz val="11"/>
        <color indexed="8"/>
        <rFont val="宋体"/>
        <family val="3"/>
        <charset val="134"/>
      </rPr>
      <t>塔河县财政局</t>
    </r>
  </si>
  <si>
    <r>
      <t xml:space="preserve">      </t>
    </r>
    <r>
      <rPr>
        <sz val="11"/>
        <color indexed="8"/>
        <rFont val="宋体"/>
        <family val="3"/>
        <charset val="134"/>
      </rPr>
      <t>绥化市财政局</t>
    </r>
  </si>
  <si>
    <r>
      <t xml:space="preserve">      </t>
    </r>
    <r>
      <rPr>
        <sz val="11"/>
        <color indexed="8"/>
        <rFont val="宋体"/>
        <family val="3"/>
        <charset val="134"/>
      </rPr>
      <t>安达市财政局</t>
    </r>
  </si>
  <si>
    <r>
      <t xml:space="preserve">      </t>
    </r>
    <r>
      <rPr>
        <sz val="11"/>
        <color indexed="8"/>
        <rFont val="宋体"/>
        <family val="3"/>
        <charset val="134"/>
      </rPr>
      <t>肇东市财政局</t>
    </r>
  </si>
  <si>
    <r>
      <t xml:space="preserve">      </t>
    </r>
    <r>
      <rPr>
        <sz val="11"/>
        <color indexed="8"/>
        <rFont val="宋体"/>
        <family val="3"/>
        <charset val="134"/>
      </rPr>
      <t>兰西县财政局</t>
    </r>
  </si>
  <si>
    <r>
      <t xml:space="preserve">      </t>
    </r>
    <r>
      <rPr>
        <sz val="11"/>
        <color indexed="8"/>
        <rFont val="宋体"/>
        <family val="3"/>
        <charset val="134"/>
      </rPr>
      <t>青冈县财政局</t>
    </r>
  </si>
  <si>
    <r>
      <t xml:space="preserve">      </t>
    </r>
    <r>
      <rPr>
        <sz val="11"/>
        <color indexed="8"/>
        <rFont val="宋体"/>
        <family val="3"/>
        <charset val="134"/>
      </rPr>
      <t>明水县财政局</t>
    </r>
  </si>
  <si>
    <r>
      <t xml:space="preserve">      </t>
    </r>
    <r>
      <rPr>
        <sz val="11"/>
        <color indexed="8"/>
        <rFont val="宋体"/>
        <family val="3"/>
        <charset val="134"/>
      </rPr>
      <t>海伦市财政局</t>
    </r>
  </si>
  <si>
    <r>
      <t xml:space="preserve">      </t>
    </r>
    <r>
      <rPr>
        <sz val="11"/>
        <color indexed="8"/>
        <rFont val="宋体"/>
        <family val="3"/>
        <charset val="134"/>
      </rPr>
      <t>望奎县财政局</t>
    </r>
  </si>
  <si>
    <r>
      <t xml:space="preserve">      </t>
    </r>
    <r>
      <rPr>
        <sz val="11"/>
        <color indexed="8"/>
        <rFont val="宋体"/>
        <family val="3"/>
        <charset val="134"/>
      </rPr>
      <t>绥棱县财政局</t>
    </r>
  </si>
  <si>
    <r>
      <t xml:space="preserve">      </t>
    </r>
    <r>
      <rPr>
        <sz val="11"/>
        <rFont val="宋体"/>
        <family val="3"/>
        <charset val="134"/>
      </rPr>
      <t>大箐山县财政局</t>
    </r>
    <phoneticPr fontId="3" type="noConversion"/>
  </si>
  <si>
    <r>
      <t xml:space="preserve">      </t>
    </r>
    <r>
      <rPr>
        <sz val="11"/>
        <rFont val="宋体"/>
        <family val="3"/>
        <charset val="134"/>
      </rPr>
      <t>南岔县财政局</t>
    </r>
    <phoneticPr fontId="3" type="noConversion"/>
  </si>
  <si>
    <r>
      <t xml:space="preserve">    </t>
    </r>
    <r>
      <rPr>
        <b/>
        <sz val="11"/>
        <rFont val="宋体"/>
        <family val="3"/>
        <charset val="134"/>
      </rPr>
      <t>大庆市合计</t>
    </r>
    <phoneticPr fontId="4" type="noConversion"/>
  </si>
  <si>
    <r>
      <t xml:space="preserve">   </t>
    </r>
    <r>
      <rPr>
        <sz val="11"/>
        <color indexed="8"/>
        <rFont val="宋体"/>
        <family val="3"/>
        <charset val="134"/>
      </rPr>
      <t>杜蒙县财政局</t>
    </r>
    <phoneticPr fontId="4" type="noConversion"/>
  </si>
  <si>
    <r>
      <t xml:space="preserve">    </t>
    </r>
    <r>
      <rPr>
        <b/>
        <sz val="11"/>
        <rFont val="宋体"/>
        <family val="3"/>
        <charset val="134"/>
      </rPr>
      <t>大兴安岭行署合计</t>
    </r>
    <phoneticPr fontId="4" type="noConversion"/>
  </si>
  <si>
    <r>
      <t xml:space="preserve">      </t>
    </r>
    <r>
      <rPr>
        <sz val="11"/>
        <rFont val="宋体"/>
        <family val="3"/>
        <charset val="134"/>
      </rPr>
      <t>漠河市财政局</t>
    </r>
    <phoneticPr fontId="3" type="noConversion"/>
  </si>
  <si>
    <r>
      <t xml:space="preserve">    </t>
    </r>
    <r>
      <rPr>
        <b/>
        <sz val="11"/>
        <color indexed="8"/>
        <rFont val="宋体"/>
        <family val="3"/>
        <charset val="134"/>
      </rPr>
      <t>绥化市合计</t>
    </r>
    <phoneticPr fontId="4" type="noConversion"/>
  </si>
  <si>
    <r>
      <t xml:space="preserve">      </t>
    </r>
    <r>
      <rPr>
        <sz val="11"/>
        <color indexed="8"/>
        <rFont val="宋体"/>
        <family val="3"/>
        <charset val="134"/>
      </rPr>
      <t>庆安县财政局</t>
    </r>
    <phoneticPr fontId="3" type="noConversion"/>
  </si>
  <si>
    <t>资金额度合计</t>
    <phoneticPr fontId="4" type="noConversion"/>
  </si>
  <si>
    <t>单位：亩、万元</t>
  </si>
  <si>
    <t>实际种粮农民一次性补贴资金分配明细表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</si>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</sst>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8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theme="1"/>
      <name val="宋体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</cellStyleXfs>
  <cellXfs count="37">
    <xf numFmtId="0" fontId="0" fillId="0" borderId="0" xfId="0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vertical="center"/>
    </xf>
    <xf numFmtId="0" fontId="13" fillId="0" borderId="1" xfId="0" applyFont="1" applyBorder="1">
      <alignment vertical="center"/>
    </xf>
    <xf numFmtId="0" fontId="11" fillId="0" borderId="2" xfId="1" applyFont="1" applyBorder="1" applyAlignment="1" applyProtection="1">
      <alignment horizontal="left" vertical="center"/>
    </xf>
    <xf numFmtId="0" fontId="10" fillId="0" borderId="1" xfId="0" applyFont="1" applyBorder="1">
      <alignment vertical="center"/>
    </xf>
    <xf numFmtId="0" fontId="12" fillId="0" borderId="2" xfId="1" applyFont="1" applyBorder="1" applyAlignment="1" applyProtection="1">
      <alignment horizontal="left" vertical="center"/>
    </xf>
    <xf numFmtId="10" fontId="10" fillId="0" borderId="0" xfId="0" applyNumberFormat="1" applyFont="1">
      <alignment vertical="center"/>
    </xf>
    <xf numFmtId="0" fontId="12" fillId="0" borderId="3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/>
    </xf>
    <xf numFmtId="0" fontId="16" fillId="0" borderId="4" xfId="1" applyFont="1" applyBorder="1" applyAlignment="1" applyProtection="1">
      <alignment horizontal="left" vertical="center"/>
    </xf>
    <xf numFmtId="0" fontId="11" fillId="0" borderId="4" xfId="1" applyFont="1" applyBorder="1" applyAlignment="1" applyProtection="1">
      <alignment horizontal="left" vertical="center"/>
    </xf>
    <xf numFmtId="0" fontId="17" fillId="0" borderId="4" xfId="1" applyFont="1" applyBorder="1" applyAlignment="1" applyProtection="1">
      <alignment horizontal="left" vertical="center"/>
    </xf>
    <xf numFmtId="0" fontId="12" fillId="0" borderId="4" xfId="1" applyFont="1" applyFill="1" applyBorder="1" applyAlignment="1" applyProtection="1">
      <alignment horizontal="left" vertical="center" indent="1"/>
    </xf>
    <xf numFmtId="0" fontId="17" fillId="0" borderId="4" xfId="1" applyFont="1" applyFill="1" applyBorder="1" applyAlignment="1" applyProtection="1">
      <alignment horizontal="left" vertical="center"/>
    </xf>
    <xf numFmtId="0" fontId="16" fillId="0" borderId="4" xfId="1" applyFont="1" applyFill="1" applyBorder="1" applyAlignment="1" applyProtection="1">
      <alignment horizontal="left" vertical="center"/>
    </xf>
    <xf numFmtId="0" fontId="12" fillId="0" borderId="4" xfId="1" applyFont="1" applyFill="1" applyBorder="1" applyAlignment="1" applyProtection="1">
      <alignment horizontal="left" vertical="center"/>
    </xf>
    <xf numFmtId="0" fontId="17" fillId="0" borderId="1" xfId="3" applyFont="1" applyFill="1" applyBorder="1" applyAlignment="1">
      <alignment horizontal="left" vertical="center" shrinkToFit="1"/>
    </xf>
    <xf numFmtId="0" fontId="12" fillId="0" borderId="4" xfId="1" applyFont="1" applyBorder="1" applyAlignment="1" applyProtection="1">
      <alignment horizontal="left" vertical="center" indent="1"/>
    </xf>
    <xf numFmtId="176" fontId="10" fillId="0" borderId="0" xfId="0" applyNumberFormat="1" applyFont="1" applyFill="1" applyAlignment="1">
      <alignment horizontal="center" vertical="center"/>
    </xf>
    <xf numFmtId="176" fontId="11" fillId="0" borderId="1" xfId="1" applyNumberFormat="1" applyFont="1" applyFill="1" applyBorder="1" applyAlignment="1" applyProtection="1">
      <alignment horizontal="center" vertical="center" wrapText="1"/>
    </xf>
    <xf numFmtId="176" fontId="11" fillId="0" borderId="2" xfId="1" applyNumberFormat="1" applyFont="1" applyFill="1" applyBorder="1" applyAlignment="1" applyProtection="1">
      <alignment horizontal="center" vertical="center"/>
    </xf>
    <xf numFmtId="176" fontId="11" fillId="0" borderId="2" xfId="1" applyNumberFormat="1" applyFont="1" applyBorder="1" applyAlignment="1" applyProtection="1">
      <alignment horizontal="center" vertical="center"/>
    </xf>
    <xf numFmtId="176" fontId="12" fillId="0" borderId="2" xfId="1" applyNumberFormat="1" applyFont="1" applyFill="1" applyBorder="1" applyAlignment="1" applyProtection="1">
      <alignment horizontal="center" vertical="center"/>
    </xf>
    <xf numFmtId="176" fontId="12" fillId="0" borderId="2" xfId="1" applyNumberFormat="1" applyFont="1" applyBorder="1" applyAlignment="1" applyProtection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176" fontId="19" fillId="0" borderId="5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_2005年预算快报资料" xfId="3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zoomScaleNormal="100" workbookViewId="0">
      <pane ySplit="6" topLeftCell="A70" activePane="bottomLeft" state="frozen"/>
      <selection pane="bottomLeft" activeCell="F11" sqref="F11"/>
    </sheetView>
  </sheetViews>
  <sheetFormatPr defaultRowHeight="13.8"/>
  <cols>
    <col min="1" max="1" width="16.109375" style="4" customWidth="1"/>
    <col min="2" max="2" width="29.5546875" style="1" customWidth="1"/>
    <col min="3" max="3" width="33.44140625" style="24" customWidth="1"/>
    <col min="4" max="4" width="24.33203125" style="30" customWidth="1"/>
    <col min="5" max="5" width="8.88671875" style="4"/>
    <col min="6" max="6" width="15.88671875" style="4" customWidth="1"/>
    <col min="7" max="16384" width="8.88671875" style="4"/>
  </cols>
  <sheetData>
    <row r="1" spans="1:5" ht="22.5" customHeight="1">
      <c r="A1" s="32" t="s">
        <v>199</v>
      </c>
    </row>
    <row r="2" spans="1:5" ht="22.8">
      <c r="A2" s="34" t="s">
        <v>198</v>
      </c>
      <c r="B2" s="35"/>
      <c r="C2" s="35"/>
      <c r="D2" s="35"/>
    </row>
    <row r="4" spans="1:5" ht="14.4">
      <c r="D4" s="33" t="s">
        <v>197</v>
      </c>
    </row>
    <row r="5" spans="1:5" ht="14.4">
      <c r="A5" s="5" t="s">
        <v>96</v>
      </c>
      <c r="B5" s="6" t="s">
        <v>97</v>
      </c>
      <c r="C5" s="25" t="s">
        <v>98</v>
      </c>
      <c r="D5" s="36" t="s">
        <v>196</v>
      </c>
    </row>
    <row r="6" spans="1:5" ht="14.25" customHeight="1">
      <c r="A6" s="7"/>
      <c r="B6" s="2" t="s">
        <v>99</v>
      </c>
      <c r="C6" s="26">
        <f>C7+C18+C30+C38+C46+C51+C55+C61+C64+C72+C80+C86+C92</f>
        <v>168875341.88999999</v>
      </c>
      <c r="D6" s="31">
        <f>D7+D18+D30+D38+D46+D51+D55+D61+D64+D72+D80+D86+D92</f>
        <v>112686.41</v>
      </c>
    </row>
    <row r="7" spans="1:5" ht="14.4">
      <c r="A7" s="8" t="s">
        <v>0</v>
      </c>
      <c r="B7" s="9" t="s">
        <v>100</v>
      </c>
      <c r="C7" s="27">
        <f>SUM(C8:C17)</f>
        <v>28422783.600000001</v>
      </c>
      <c r="D7" s="3">
        <f t="shared" ref="D7" si="0">SUM(D8:D17)</f>
        <v>18971.37</v>
      </c>
    </row>
    <row r="8" spans="1:5" ht="14.4">
      <c r="A8" s="10" t="s">
        <v>1</v>
      </c>
      <c r="B8" s="11" t="s">
        <v>101</v>
      </c>
      <c r="C8" s="28">
        <v>7236445.5</v>
      </c>
      <c r="D8" s="3">
        <v>4832.1299999999992</v>
      </c>
      <c r="E8" s="12"/>
    </row>
    <row r="9" spans="1:5" ht="14.4">
      <c r="A9" s="10" t="s">
        <v>2</v>
      </c>
      <c r="B9" s="13" t="s">
        <v>102</v>
      </c>
      <c r="C9" s="29">
        <v>2745664.67</v>
      </c>
      <c r="D9" s="3">
        <v>1832.64</v>
      </c>
    </row>
    <row r="10" spans="1:5" ht="14.4">
      <c r="A10" s="10" t="s">
        <v>3</v>
      </c>
      <c r="B10" s="14" t="s">
        <v>103</v>
      </c>
      <c r="C10" s="28">
        <v>952887.76</v>
      </c>
      <c r="D10" s="3">
        <v>635.05999999999995</v>
      </c>
    </row>
    <row r="11" spans="1:5" ht="14.4">
      <c r="A11" s="10" t="s">
        <v>4</v>
      </c>
      <c r="B11" s="14" t="s">
        <v>104</v>
      </c>
      <c r="C11" s="29">
        <v>3004641.86</v>
      </c>
      <c r="D11" s="3">
        <v>2005.63</v>
      </c>
    </row>
    <row r="12" spans="1:5" ht="14.4">
      <c r="A12" s="10" t="s">
        <v>5</v>
      </c>
      <c r="B12" s="14" t="s">
        <v>105</v>
      </c>
      <c r="C12" s="28">
        <v>3329295.09</v>
      </c>
      <c r="D12" s="3">
        <v>2222.5</v>
      </c>
    </row>
    <row r="13" spans="1:5" ht="14.4">
      <c r="A13" s="10" t="s">
        <v>6</v>
      </c>
      <c r="B13" s="14" t="s">
        <v>106</v>
      </c>
      <c r="C13" s="29">
        <v>1915931.65</v>
      </c>
      <c r="D13" s="3">
        <v>1278.3699999999999</v>
      </c>
    </row>
    <row r="14" spans="1:5" ht="14.4">
      <c r="A14" s="10" t="s">
        <v>7</v>
      </c>
      <c r="B14" s="14" t="s">
        <v>107</v>
      </c>
      <c r="C14" s="28">
        <v>1705230.19</v>
      </c>
      <c r="D14" s="3">
        <v>1137.6300000000001</v>
      </c>
    </row>
    <row r="15" spans="1:5" ht="14.4">
      <c r="A15" s="10" t="s">
        <v>8</v>
      </c>
      <c r="B15" s="14" t="s">
        <v>108</v>
      </c>
      <c r="C15" s="29">
        <v>1628093.76</v>
      </c>
      <c r="D15" s="3">
        <v>1086.0900000000001</v>
      </c>
    </row>
    <row r="16" spans="1:5" ht="14.4">
      <c r="A16" s="10" t="s">
        <v>9</v>
      </c>
      <c r="B16" s="14" t="s">
        <v>109</v>
      </c>
      <c r="C16" s="28">
        <v>4270575.08</v>
      </c>
      <c r="D16" s="3">
        <v>2851.27</v>
      </c>
    </row>
    <row r="17" spans="1:4" ht="14.4">
      <c r="A17" s="10" t="s">
        <v>10</v>
      </c>
      <c r="B17" s="14" t="s">
        <v>110</v>
      </c>
      <c r="C17" s="29">
        <v>1634018.04</v>
      </c>
      <c r="D17" s="3">
        <v>1090.05</v>
      </c>
    </row>
    <row r="18" spans="1:4" ht="14.4">
      <c r="A18" s="8" t="s">
        <v>11</v>
      </c>
      <c r="B18" s="15" t="s">
        <v>111</v>
      </c>
      <c r="C18" s="26">
        <f>SUM(C19:C29)</f>
        <v>33536998.82</v>
      </c>
      <c r="D18" s="3">
        <f t="shared" ref="D18" si="1">SUM(D19:D29)</f>
        <v>22386.54</v>
      </c>
    </row>
    <row r="19" spans="1:4" ht="14.4">
      <c r="A19" s="10" t="s">
        <v>12</v>
      </c>
      <c r="B19" s="14" t="s">
        <v>112</v>
      </c>
      <c r="C19" s="29">
        <v>826955.74</v>
      </c>
      <c r="D19" s="3">
        <v>550.94000000000005</v>
      </c>
    </row>
    <row r="20" spans="1:4" ht="14.4">
      <c r="A20" s="10" t="s">
        <v>13</v>
      </c>
      <c r="B20" s="14" t="s">
        <v>113</v>
      </c>
      <c r="C20" s="28">
        <v>1609215.05</v>
      </c>
      <c r="D20" s="3">
        <v>1073.4899999999998</v>
      </c>
    </row>
    <row r="21" spans="1:4" ht="14.4">
      <c r="A21" s="10" t="s">
        <v>14</v>
      </c>
      <c r="B21" s="14" t="s">
        <v>114</v>
      </c>
      <c r="C21" s="29">
        <v>4857876.42</v>
      </c>
      <c r="D21" s="3">
        <v>3243.59</v>
      </c>
    </row>
    <row r="22" spans="1:4" ht="14.4">
      <c r="A22" s="10" t="s">
        <v>15</v>
      </c>
      <c r="B22" s="14" t="s">
        <v>115</v>
      </c>
      <c r="C22" s="28">
        <v>5870489.5599999996</v>
      </c>
      <c r="D22" s="3">
        <v>3920.0200000000004</v>
      </c>
    </row>
    <row r="23" spans="1:4" ht="14.4">
      <c r="A23" s="10" t="s">
        <v>16</v>
      </c>
      <c r="B23" s="14" t="s">
        <v>116</v>
      </c>
      <c r="C23" s="29">
        <v>3726168.34</v>
      </c>
      <c r="D23" s="3">
        <v>2487.6099999999997</v>
      </c>
    </row>
    <row r="24" spans="1:4" ht="14.4">
      <c r="A24" s="10" t="s">
        <v>17</v>
      </c>
      <c r="B24" s="14" t="s">
        <v>117</v>
      </c>
      <c r="C24" s="28">
        <v>2824277.77</v>
      </c>
      <c r="D24" s="3">
        <v>1885.14</v>
      </c>
    </row>
    <row r="25" spans="1:4" ht="14.4">
      <c r="A25" s="10" t="s">
        <v>18</v>
      </c>
      <c r="B25" s="14" t="s">
        <v>118</v>
      </c>
      <c r="C25" s="29">
        <v>3283584.65</v>
      </c>
      <c r="D25" s="3">
        <v>2191.96</v>
      </c>
    </row>
    <row r="26" spans="1:4" ht="14.4">
      <c r="A26" s="10" t="s">
        <v>19</v>
      </c>
      <c r="B26" s="14" t="s">
        <v>119</v>
      </c>
      <c r="C26" s="28">
        <v>2350961.44</v>
      </c>
      <c r="D26" s="3">
        <v>1568.97</v>
      </c>
    </row>
    <row r="27" spans="1:4" ht="14.4">
      <c r="A27" s="10" t="s">
        <v>20</v>
      </c>
      <c r="B27" s="14" t="s">
        <v>120</v>
      </c>
      <c r="C27" s="29">
        <v>2890586.58</v>
      </c>
      <c r="D27" s="3">
        <v>1929.4399999999998</v>
      </c>
    </row>
    <row r="28" spans="1:4" ht="14.4">
      <c r="A28" s="10" t="s">
        <v>21</v>
      </c>
      <c r="B28" s="14" t="s">
        <v>121</v>
      </c>
      <c r="C28" s="28">
        <v>1761164.42</v>
      </c>
      <c r="D28" s="3">
        <v>1174.99</v>
      </c>
    </row>
    <row r="29" spans="1:4" ht="14.4">
      <c r="A29" s="10" t="s">
        <v>22</v>
      </c>
      <c r="B29" s="14" t="s">
        <v>122</v>
      </c>
      <c r="C29" s="29">
        <v>3535718.85</v>
      </c>
      <c r="D29" s="3">
        <v>2360.3899999999994</v>
      </c>
    </row>
    <row r="30" spans="1:4" ht="14.4">
      <c r="A30" s="8" t="s">
        <v>23</v>
      </c>
      <c r="B30" s="16" t="s">
        <v>123</v>
      </c>
      <c r="C30" s="26">
        <f>SUM(C31:C37)</f>
        <v>9255282.0099999998</v>
      </c>
      <c r="D30" s="3">
        <f t="shared" ref="D30" si="2">SUM(D31:D37)</f>
        <v>6172.25</v>
      </c>
    </row>
    <row r="31" spans="1:4" ht="14.4">
      <c r="A31" s="10" t="s">
        <v>24</v>
      </c>
      <c r="B31" s="17" t="s">
        <v>124</v>
      </c>
      <c r="C31" s="29">
        <v>953800.82</v>
      </c>
      <c r="D31" s="3">
        <v>635.66999999999985</v>
      </c>
    </row>
    <row r="32" spans="1:4" ht="14.4">
      <c r="A32" s="10" t="s">
        <v>25</v>
      </c>
      <c r="B32" s="17" t="s">
        <v>125</v>
      </c>
      <c r="C32" s="28">
        <v>2341283.2200000002</v>
      </c>
      <c r="D32" s="3">
        <v>1562.51</v>
      </c>
    </row>
    <row r="33" spans="1:4" ht="14.4">
      <c r="A33" s="10" t="s">
        <v>26</v>
      </c>
      <c r="B33" s="17" t="s">
        <v>126</v>
      </c>
      <c r="C33" s="29">
        <v>1940024.1700000002</v>
      </c>
      <c r="D33" s="3">
        <v>1294.4700000000003</v>
      </c>
    </row>
    <row r="34" spans="1:4" ht="14.4">
      <c r="A34" s="10" t="s">
        <v>27</v>
      </c>
      <c r="B34" s="17" t="s">
        <v>127</v>
      </c>
      <c r="C34" s="28">
        <v>840763.60000000009</v>
      </c>
      <c r="D34" s="3">
        <v>560.15999999999985</v>
      </c>
    </row>
    <row r="35" spans="1:4" ht="14.4">
      <c r="A35" s="10" t="s">
        <v>28</v>
      </c>
      <c r="B35" s="17" t="s">
        <v>128</v>
      </c>
      <c r="C35" s="29">
        <v>1896558.55</v>
      </c>
      <c r="D35" s="3">
        <v>1265.4299999999998</v>
      </c>
    </row>
    <row r="36" spans="1:4" ht="14.4">
      <c r="A36" s="10" t="s">
        <v>29</v>
      </c>
      <c r="B36" s="17" t="s">
        <v>129</v>
      </c>
      <c r="C36" s="28">
        <v>1245834.3700000001</v>
      </c>
      <c r="D36" s="3">
        <v>830.75</v>
      </c>
    </row>
    <row r="37" spans="1:4" ht="14.4">
      <c r="A37" s="10" t="s">
        <v>30</v>
      </c>
      <c r="B37" s="18" t="s">
        <v>130</v>
      </c>
      <c r="C37" s="29">
        <v>37017.279999999999</v>
      </c>
      <c r="D37" s="3">
        <v>23.26</v>
      </c>
    </row>
    <row r="38" spans="1:4" ht="14.4">
      <c r="A38" s="8" t="s">
        <v>31</v>
      </c>
      <c r="B38" s="15" t="s">
        <v>131</v>
      </c>
      <c r="C38" s="26">
        <f>SUM(C39:C45)</f>
        <v>18492188.910000004</v>
      </c>
      <c r="D38" s="3">
        <f t="shared" ref="D38" si="3">SUM(D39:D45)</f>
        <v>12342.51</v>
      </c>
    </row>
    <row r="39" spans="1:4" ht="14.4">
      <c r="A39" s="10" t="s">
        <v>32</v>
      </c>
      <c r="B39" s="19" t="s">
        <v>132</v>
      </c>
      <c r="C39" s="29">
        <v>1442739.74</v>
      </c>
      <c r="D39" s="3">
        <v>962.28</v>
      </c>
    </row>
    <row r="40" spans="1:4" ht="14.4">
      <c r="A40" s="10" t="s">
        <v>33</v>
      </c>
      <c r="B40" s="19" t="s">
        <v>133</v>
      </c>
      <c r="C40" s="28">
        <v>3337846.95</v>
      </c>
      <c r="D40" s="3">
        <v>2228.2200000000003</v>
      </c>
    </row>
    <row r="41" spans="1:4" ht="14.4">
      <c r="A41" s="10" t="s">
        <v>34</v>
      </c>
      <c r="B41" s="19" t="s">
        <v>134</v>
      </c>
      <c r="C41" s="28">
        <v>1759925.6</v>
      </c>
      <c r="D41" s="3">
        <v>1174.1599999999999</v>
      </c>
    </row>
    <row r="42" spans="1:4" ht="14.4">
      <c r="A42" s="10" t="s">
        <v>35</v>
      </c>
      <c r="B42" s="19" t="s">
        <v>135</v>
      </c>
      <c r="C42" s="28">
        <v>1546304.86</v>
      </c>
      <c r="D42" s="3">
        <v>1031.4699999999998</v>
      </c>
    </row>
    <row r="43" spans="1:4" ht="14.4">
      <c r="A43" s="10" t="s">
        <v>36</v>
      </c>
      <c r="B43" s="19" t="s">
        <v>136</v>
      </c>
      <c r="C43" s="29">
        <v>2588497.09</v>
      </c>
      <c r="D43" s="3">
        <v>1727.6499999999999</v>
      </c>
    </row>
    <row r="44" spans="1:4" ht="14.4">
      <c r="A44" s="10" t="s">
        <v>37</v>
      </c>
      <c r="B44" s="19" t="s">
        <v>137</v>
      </c>
      <c r="C44" s="28">
        <v>5584634.8200000003</v>
      </c>
      <c r="D44" s="3">
        <v>3729.0600000000004</v>
      </c>
    </row>
    <row r="45" spans="1:4" ht="14.4">
      <c r="A45" s="10" t="s">
        <v>38</v>
      </c>
      <c r="B45" s="19" t="s">
        <v>138</v>
      </c>
      <c r="C45" s="29">
        <v>2232239.85</v>
      </c>
      <c r="D45" s="3">
        <v>1489.67</v>
      </c>
    </row>
    <row r="46" spans="1:4" ht="14.4">
      <c r="A46" s="8" t="s">
        <v>39</v>
      </c>
      <c r="B46" s="20" t="s">
        <v>139</v>
      </c>
      <c r="C46" s="26">
        <f>SUM(C47:C50)</f>
        <v>7612078.4600000009</v>
      </c>
      <c r="D46" s="3">
        <f t="shared" ref="D46" si="4">SUM(D47:D50)</f>
        <v>5079</v>
      </c>
    </row>
    <row r="47" spans="1:4" ht="14.4">
      <c r="A47" s="10" t="s">
        <v>40</v>
      </c>
      <c r="B47" s="19" t="s">
        <v>140</v>
      </c>
      <c r="C47" s="29">
        <v>572479.22</v>
      </c>
      <c r="D47" s="3">
        <v>380.95</v>
      </c>
    </row>
    <row r="48" spans="1:4" ht="14.4">
      <c r="A48" s="10" t="s">
        <v>41</v>
      </c>
      <c r="B48" s="14" t="s">
        <v>141</v>
      </c>
      <c r="C48" s="28">
        <v>1409757.01</v>
      </c>
      <c r="D48" s="3">
        <v>940.25</v>
      </c>
    </row>
    <row r="49" spans="1:4" ht="14.4">
      <c r="A49" s="10" t="s">
        <v>42</v>
      </c>
      <c r="B49" s="14" t="s">
        <v>142</v>
      </c>
      <c r="C49" s="29">
        <v>3074495.74</v>
      </c>
      <c r="D49" s="3">
        <v>2052.29</v>
      </c>
    </row>
    <row r="50" spans="1:4" ht="14.4">
      <c r="A50" s="10" t="s">
        <v>43</v>
      </c>
      <c r="B50" s="14" t="s">
        <v>143</v>
      </c>
      <c r="C50" s="28">
        <v>2555346.4900000002</v>
      </c>
      <c r="D50" s="3">
        <v>1705.51</v>
      </c>
    </row>
    <row r="51" spans="1:4" ht="14.4">
      <c r="A51" s="8" t="s">
        <v>44</v>
      </c>
      <c r="B51" s="15" t="s">
        <v>144</v>
      </c>
      <c r="C51" s="27">
        <f>SUM(C52:C54)</f>
        <v>3211737.3600000003</v>
      </c>
      <c r="D51" s="3">
        <f t="shared" ref="D51" si="5">SUM(D52:D54)</f>
        <v>2141.02</v>
      </c>
    </row>
    <row r="52" spans="1:4" ht="14.4">
      <c r="A52" s="10" t="s">
        <v>45</v>
      </c>
      <c r="B52" s="14" t="s">
        <v>145</v>
      </c>
      <c r="C52" s="28">
        <v>549448.61</v>
      </c>
      <c r="D52" s="3">
        <v>365.56</v>
      </c>
    </row>
    <row r="53" spans="1:4" ht="14.4">
      <c r="A53" s="10" t="s">
        <v>46</v>
      </c>
      <c r="B53" s="14" t="s">
        <v>146</v>
      </c>
      <c r="C53" s="29">
        <v>1145670.07</v>
      </c>
      <c r="D53" s="3">
        <v>763.82999999999993</v>
      </c>
    </row>
    <row r="54" spans="1:4" ht="14.4">
      <c r="A54" s="10" t="s">
        <v>47</v>
      </c>
      <c r="B54" s="14" t="s">
        <v>147</v>
      </c>
      <c r="C54" s="28">
        <v>1516618.68</v>
      </c>
      <c r="D54" s="3">
        <v>1011.63</v>
      </c>
    </row>
    <row r="55" spans="1:4" ht="14.4">
      <c r="A55" s="8" t="s">
        <v>48</v>
      </c>
      <c r="B55" s="16" t="s">
        <v>148</v>
      </c>
      <c r="C55" s="27">
        <f>SUM(C56:C60)</f>
        <v>5829333.9800000004</v>
      </c>
      <c r="D55" s="3">
        <f t="shared" ref="D55" si="6">SUM(D56:D60)</f>
        <v>3886.6499999999996</v>
      </c>
    </row>
    <row r="56" spans="1:4" ht="14.4">
      <c r="A56" s="10" t="s">
        <v>49</v>
      </c>
      <c r="B56" s="14" t="s">
        <v>149</v>
      </c>
      <c r="C56" s="28">
        <v>472011.98</v>
      </c>
      <c r="D56" s="3">
        <v>313.82999999999993</v>
      </c>
    </row>
    <row r="57" spans="1:4" ht="14.4">
      <c r="A57" s="10" t="s">
        <v>50</v>
      </c>
      <c r="B57" s="14" t="s">
        <v>150</v>
      </c>
      <c r="C57" s="29">
        <v>1637826.78</v>
      </c>
      <c r="D57" s="3">
        <v>1092.5999999999999</v>
      </c>
    </row>
    <row r="58" spans="1:4" ht="14.4">
      <c r="A58" s="10" t="s">
        <v>51</v>
      </c>
      <c r="B58" s="14" t="s">
        <v>151</v>
      </c>
      <c r="C58" s="28">
        <v>2394454.84</v>
      </c>
      <c r="D58" s="3">
        <v>1598.03</v>
      </c>
    </row>
    <row r="59" spans="1:4" ht="14.4">
      <c r="A59" s="10" t="s">
        <v>52</v>
      </c>
      <c r="B59" s="17" t="s">
        <v>152</v>
      </c>
      <c r="C59" s="29">
        <v>49274.53</v>
      </c>
      <c r="D59" s="3">
        <v>31.450000000000003</v>
      </c>
    </row>
    <row r="60" spans="1:4" ht="14.4">
      <c r="A60" s="10" t="s">
        <v>53</v>
      </c>
      <c r="B60" s="14" t="s">
        <v>153</v>
      </c>
      <c r="C60" s="28">
        <v>1275765.8500000001</v>
      </c>
      <c r="D60" s="3">
        <v>850.74</v>
      </c>
    </row>
    <row r="61" spans="1:4" ht="14.4">
      <c r="A61" s="8" t="s">
        <v>54</v>
      </c>
      <c r="B61" s="16" t="s">
        <v>154</v>
      </c>
      <c r="C61" s="27">
        <f>SUM(C62:C63)</f>
        <v>2578574.9300000002</v>
      </c>
      <c r="D61" s="3">
        <f t="shared" ref="D61" si="7">SUM(D62:D63)</f>
        <v>1719.55</v>
      </c>
    </row>
    <row r="62" spans="1:4" ht="14.4">
      <c r="A62" s="10" t="s">
        <v>55</v>
      </c>
      <c r="B62" s="14" t="s">
        <v>155</v>
      </c>
      <c r="C62" s="28">
        <v>1051805.82</v>
      </c>
      <c r="D62" s="3">
        <v>701.1400000000001</v>
      </c>
    </row>
    <row r="63" spans="1:4" ht="14.4">
      <c r="A63" s="10" t="s">
        <v>56</v>
      </c>
      <c r="B63" s="14" t="s">
        <v>156</v>
      </c>
      <c r="C63" s="29">
        <v>1526769.11</v>
      </c>
      <c r="D63" s="3">
        <v>1018.4099999999999</v>
      </c>
    </row>
    <row r="64" spans="1:4" ht="14.4">
      <c r="A64" s="8" t="s">
        <v>57</v>
      </c>
      <c r="B64" s="15" t="s">
        <v>157</v>
      </c>
      <c r="C64" s="26">
        <f>SUM(C65:C71)</f>
        <v>18467167.729999997</v>
      </c>
      <c r="D64" s="3">
        <f t="shared" ref="D64" si="8">SUM(D65:D71)</f>
        <v>12325.78</v>
      </c>
    </row>
    <row r="65" spans="1:4" ht="14.4">
      <c r="A65" s="10" t="s">
        <v>58</v>
      </c>
      <c r="B65" s="14" t="s">
        <v>158</v>
      </c>
      <c r="C65" s="29">
        <v>125358.70999999999</v>
      </c>
      <c r="D65" s="3">
        <v>82.27000000000001</v>
      </c>
    </row>
    <row r="66" spans="1:4" ht="14.4">
      <c r="A66" s="10" t="s">
        <v>59</v>
      </c>
      <c r="B66" s="14" t="s">
        <v>159</v>
      </c>
      <c r="C66" s="28">
        <v>1543765.18</v>
      </c>
      <c r="D66" s="3">
        <v>1029.77</v>
      </c>
    </row>
    <row r="67" spans="1:4" ht="14.4">
      <c r="A67" s="10" t="s">
        <v>60</v>
      </c>
      <c r="B67" s="14" t="s">
        <v>160</v>
      </c>
      <c r="C67" s="29">
        <v>3400639.4</v>
      </c>
      <c r="D67" s="3">
        <v>2270.16</v>
      </c>
    </row>
    <row r="68" spans="1:4" ht="14.4">
      <c r="A68" s="10" t="s">
        <v>61</v>
      </c>
      <c r="B68" s="14" t="s">
        <v>161</v>
      </c>
      <c r="C68" s="28">
        <v>6105832.1399999997</v>
      </c>
      <c r="D68" s="3">
        <v>4077.23</v>
      </c>
    </row>
    <row r="69" spans="1:4" ht="14.4">
      <c r="A69" s="10" t="s">
        <v>62</v>
      </c>
      <c r="B69" s="21" t="s">
        <v>162</v>
      </c>
      <c r="C69" s="29">
        <v>3668770.74</v>
      </c>
      <c r="D69" s="3">
        <v>2449.2600000000002</v>
      </c>
    </row>
    <row r="70" spans="1:4" ht="14.4">
      <c r="A70" s="10" t="s">
        <v>63</v>
      </c>
      <c r="B70" s="14" t="s">
        <v>163</v>
      </c>
      <c r="C70" s="28">
        <v>2266958.6399999997</v>
      </c>
      <c r="D70" s="3">
        <v>1512.86</v>
      </c>
    </row>
    <row r="71" spans="1:4" ht="14.4">
      <c r="A71" s="10" t="s">
        <v>64</v>
      </c>
      <c r="B71" s="14" t="s">
        <v>164</v>
      </c>
      <c r="C71" s="29">
        <v>1355842.92</v>
      </c>
      <c r="D71" s="3">
        <v>904.23</v>
      </c>
    </row>
    <row r="72" spans="1:4" ht="14.4">
      <c r="A72" s="8" t="s">
        <v>65</v>
      </c>
      <c r="B72" s="16" t="s">
        <v>165</v>
      </c>
      <c r="C72" s="26">
        <f>SUM(C73:C79)</f>
        <v>3689108.2499999995</v>
      </c>
      <c r="D72" s="3">
        <f t="shared" ref="D72" si="9">SUM(D73:D79)</f>
        <v>2454.0300000000002</v>
      </c>
    </row>
    <row r="73" spans="1:4" ht="14.4">
      <c r="A73" s="10" t="s">
        <v>66</v>
      </c>
      <c r="B73" s="14" t="s">
        <v>166</v>
      </c>
      <c r="C73" s="29">
        <v>328839.62</v>
      </c>
      <c r="D73" s="3">
        <v>218.20000000000002</v>
      </c>
    </row>
    <row r="74" spans="1:4" ht="14.4">
      <c r="A74" s="10" t="s">
        <v>67</v>
      </c>
      <c r="B74" s="21" t="s">
        <v>167</v>
      </c>
      <c r="C74" s="28">
        <v>1538019.4000000001</v>
      </c>
      <c r="D74" s="3">
        <v>1025.9199999999998</v>
      </c>
    </row>
    <row r="75" spans="1:4" ht="14.4">
      <c r="A75" s="10" t="s">
        <v>68</v>
      </c>
      <c r="B75" s="14" t="s">
        <v>168</v>
      </c>
      <c r="C75" s="29">
        <v>1182726.8699999999</v>
      </c>
      <c r="D75" s="3">
        <v>788.58999999999992</v>
      </c>
    </row>
    <row r="76" spans="1:4" ht="14.4">
      <c r="A76" s="10" t="s">
        <v>69</v>
      </c>
      <c r="B76" s="22" t="s">
        <v>169</v>
      </c>
      <c r="C76" s="28">
        <v>101158.06</v>
      </c>
      <c r="D76" s="3">
        <v>66.099999999999994</v>
      </c>
    </row>
    <row r="77" spans="1:4" ht="14.4">
      <c r="A77" s="10" t="s">
        <v>70</v>
      </c>
      <c r="B77" s="22" t="s">
        <v>170</v>
      </c>
      <c r="C77" s="29">
        <v>232964.39</v>
      </c>
      <c r="D77" s="3">
        <v>154.15</v>
      </c>
    </row>
    <row r="78" spans="1:4" ht="14.4">
      <c r="A78" s="10" t="s">
        <v>71</v>
      </c>
      <c r="B78" s="22" t="s">
        <v>188</v>
      </c>
      <c r="C78" s="28">
        <v>71544.010000000009</v>
      </c>
      <c r="D78" s="3">
        <v>46.319999999999993</v>
      </c>
    </row>
    <row r="79" spans="1:4" ht="14.4">
      <c r="A79" s="10" t="s">
        <v>72</v>
      </c>
      <c r="B79" s="22" t="s">
        <v>189</v>
      </c>
      <c r="C79" s="29">
        <v>233855.90000000002</v>
      </c>
      <c r="D79" s="3">
        <v>154.75</v>
      </c>
    </row>
    <row r="80" spans="1:4" ht="14.4">
      <c r="A80" s="8" t="s">
        <v>73</v>
      </c>
      <c r="B80" s="15" t="s">
        <v>190</v>
      </c>
      <c r="C80" s="26">
        <f>SUM(C81:C85)</f>
        <v>9808108.3900000006</v>
      </c>
      <c r="D80" s="3">
        <f t="shared" ref="D80" si="10">SUM(D81:D85)</f>
        <v>6544.4699999999993</v>
      </c>
    </row>
    <row r="81" spans="1:4" ht="14.4">
      <c r="A81" s="10" t="s">
        <v>74</v>
      </c>
      <c r="B81" s="14" t="s">
        <v>171</v>
      </c>
      <c r="C81" s="29">
        <v>1600704.18</v>
      </c>
      <c r="D81" s="3">
        <v>1067.81</v>
      </c>
    </row>
    <row r="82" spans="1:4" ht="14.4">
      <c r="A82" s="10" t="s">
        <v>75</v>
      </c>
      <c r="B82" s="14" t="s">
        <v>172</v>
      </c>
      <c r="C82" s="28">
        <v>2286978.71</v>
      </c>
      <c r="D82" s="3">
        <v>1526.2299999999998</v>
      </c>
    </row>
    <row r="83" spans="1:4" ht="14.4">
      <c r="A83" s="10" t="s">
        <v>76</v>
      </c>
      <c r="B83" s="14" t="s">
        <v>173</v>
      </c>
      <c r="C83" s="29">
        <v>1873008.37</v>
      </c>
      <c r="D83" s="3">
        <v>1249.7</v>
      </c>
    </row>
    <row r="84" spans="1:4" ht="14.4">
      <c r="A84" s="10" t="s">
        <v>77</v>
      </c>
      <c r="B84" s="14" t="s">
        <v>174</v>
      </c>
      <c r="C84" s="28">
        <v>2112031.71</v>
      </c>
      <c r="D84" s="3">
        <v>1409.3700000000001</v>
      </c>
    </row>
    <row r="85" spans="1:4" ht="14.4">
      <c r="A85" s="10" t="s">
        <v>78</v>
      </c>
      <c r="B85" s="23" t="s">
        <v>191</v>
      </c>
      <c r="C85" s="29">
        <v>1935385.42</v>
      </c>
      <c r="D85" s="3">
        <v>1291.3599999999999</v>
      </c>
    </row>
    <row r="86" spans="1:4" ht="14.4">
      <c r="A86" s="8" t="s">
        <v>79</v>
      </c>
      <c r="B86" s="15" t="s">
        <v>192</v>
      </c>
      <c r="C86" s="26">
        <f>SUM(C87:C91)</f>
        <v>2528877.38</v>
      </c>
      <c r="D86" s="3">
        <f t="shared" ref="D86" si="11">SUM(D87:D91)</f>
        <v>1681.9500000000003</v>
      </c>
    </row>
    <row r="87" spans="1:4" ht="14.4">
      <c r="A87" s="10" t="s">
        <v>80</v>
      </c>
      <c r="B87" s="14" t="s">
        <v>175</v>
      </c>
      <c r="C87" s="29">
        <v>1144016.97</v>
      </c>
      <c r="D87" s="3">
        <v>762.7299999999999</v>
      </c>
    </row>
    <row r="88" spans="1:4" ht="14.4">
      <c r="A88" s="10" t="s">
        <v>81</v>
      </c>
      <c r="B88" s="14" t="s">
        <v>176</v>
      </c>
      <c r="C88" s="28">
        <v>146999.46</v>
      </c>
      <c r="D88" s="3">
        <v>96.73</v>
      </c>
    </row>
    <row r="89" spans="1:4" ht="14.4">
      <c r="A89" s="10" t="s">
        <v>82</v>
      </c>
      <c r="B89" s="14" t="s">
        <v>177</v>
      </c>
      <c r="C89" s="29">
        <v>1092613.05</v>
      </c>
      <c r="D89" s="3">
        <v>728.40000000000009</v>
      </c>
    </row>
    <row r="90" spans="1:4" ht="14.4">
      <c r="A90" s="10" t="s">
        <v>83</v>
      </c>
      <c r="B90" s="14" t="s">
        <v>178</v>
      </c>
      <c r="C90" s="28">
        <v>101262.62</v>
      </c>
      <c r="D90" s="3">
        <v>66.180000000000007</v>
      </c>
    </row>
    <row r="91" spans="1:4" ht="14.4">
      <c r="A91" s="10" t="s">
        <v>84</v>
      </c>
      <c r="B91" s="17" t="s">
        <v>193</v>
      </c>
      <c r="C91" s="29">
        <v>43985.279999999999</v>
      </c>
      <c r="D91" s="3">
        <v>27.910000000000004</v>
      </c>
    </row>
    <row r="92" spans="1:4" ht="14.4">
      <c r="A92" s="8" t="s">
        <v>85</v>
      </c>
      <c r="B92" s="16" t="s">
        <v>194</v>
      </c>
      <c r="C92" s="26">
        <f>SUM(C93:C102)</f>
        <v>25443102.07</v>
      </c>
      <c r="D92" s="3">
        <f t="shared" ref="D92" si="12">SUM(D93:D102)</f>
        <v>16981.29</v>
      </c>
    </row>
    <row r="93" spans="1:4" ht="14.4">
      <c r="A93" s="10" t="s">
        <v>86</v>
      </c>
      <c r="B93" s="14" t="s">
        <v>179</v>
      </c>
      <c r="C93" s="29">
        <v>2583908.79</v>
      </c>
      <c r="D93" s="3">
        <v>1724.58</v>
      </c>
    </row>
    <row r="94" spans="1:4" ht="14.4">
      <c r="A94" s="10" t="s">
        <v>87</v>
      </c>
      <c r="B94" s="14" t="s">
        <v>180</v>
      </c>
      <c r="C94" s="28">
        <v>1955918.67</v>
      </c>
      <c r="D94" s="3">
        <v>1305.08</v>
      </c>
    </row>
    <row r="95" spans="1:4" ht="14.4">
      <c r="A95" s="10" t="s">
        <v>88</v>
      </c>
      <c r="B95" s="14" t="s">
        <v>181</v>
      </c>
      <c r="C95" s="29">
        <v>3093215.17</v>
      </c>
      <c r="D95" s="3">
        <v>2064.8000000000002</v>
      </c>
    </row>
    <row r="96" spans="1:4" ht="14.4">
      <c r="A96" s="10" t="s">
        <v>89</v>
      </c>
      <c r="B96" s="14" t="s">
        <v>182</v>
      </c>
      <c r="C96" s="28">
        <v>2434480.61</v>
      </c>
      <c r="D96" s="3">
        <v>1624.77</v>
      </c>
    </row>
    <row r="97" spans="1:4" ht="14.4">
      <c r="A97" s="10" t="s">
        <v>90</v>
      </c>
      <c r="B97" s="14" t="s">
        <v>183</v>
      </c>
      <c r="C97" s="29">
        <v>2397061.5</v>
      </c>
      <c r="D97" s="3">
        <v>1599.7599999999998</v>
      </c>
    </row>
    <row r="98" spans="1:4" ht="14.4">
      <c r="A98" s="10" t="s">
        <v>91</v>
      </c>
      <c r="B98" s="14" t="s">
        <v>184</v>
      </c>
      <c r="C98" s="28">
        <v>1947295</v>
      </c>
      <c r="D98" s="3">
        <v>1299.32</v>
      </c>
    </row>
    <row r="99" spans="1:4" ht="14.4">
      <c r="A99" s="10" t="s">
        <v>92</v>
      </c>
      <c r="B99" s="14" t="s">
        <v>185</v>
      </c>
      <c r="C99" s="29">
        <v>4247853.8</v>
      </c>
      <c r="D99" s="3">
        <v>2836.09</v>
      </c>
    </row>
    <row r="100" spans="1:4" ht="14.4">
      <c r="A100" s="10" t="s">
        <v>93</v>
      </c>
      <c r="B100" s="14" t="s">
        <v>186</v>
      </c>
      <c r="C100" s="28">
        <v>2333991.89</v>
      </c>
      <c r="D100" s="3">
        <v>1557.6399999999999</v>
      </c>
    </row>
    <row r="101" spans="1:4" ht="14.4">
      <c r="A101" s="10" t="s">
        <v>94</v>
      </c>
      <c r="B101" s="14" t="s">
        <v>187</v>
      </c>
      <c r="C101" s="29">
        <v>1929349.09</v>
      </c>
      <c r="D101" s="3">
        <v>1287.3399999999997</v>
      </c>
    </row>
    <row r="102" spans="1:4" ht="14.4">
      <c r="A102" s="10" t="s">
        <v>95</v>
      </c>
      <c r="B102" s="14" t="s">
        <v>195</v>
      </c>
      <c r="C102" s="28">
        <v>2520027.5499999998</v>
      </c>
      <c r="D102" s="3">
        <v>1681.91</v>
      </c>
    </row>
  </sheetData>
  <mergeCells count="1">
    <mergeCell ref="A2:D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指标文模板</vt:lpstr>
      <vt:lpstr>指标文模板!Print_Titles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李宗泽</dc:creator>
  <cp:lastModifiedBy>孟煜晖</cp:lastModifiedBy>
  <cp:lastPrinted>2023-05-17T01:01:07Z</cp:lastPrinted>
  <dcterms:created xsi:type="dcterms:W3CDTF">2020-11-26T07:20:38Z</dcterms:created>
  <dcterms:modified xsi:type="dcterms:W3CDTF">2023-05-17T01:01:15Z</dcterms:modified>
</cp:coreProperties>
</file>